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MOSDOH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9" i="1" l="1"/>
  <c r="G45" i="1"/>
  <c r="F13" i="1"/>
  <c r="G23" i="1"/>
  <c r="G17" i="1"/>
  <c r="E45" i="1"/>
  <c r="F25" i="1"/>
  <c r="F47" i="1"/>
</calcChain>
</file>

<file path=xl/sharedStrings.xml><?xml version="1.0" encoding="utf-8"?>
<sst xmlns="http://schemas.openxmlformats.org/spreadsheetml/2006/main" count="64" uniqueCount="41">
  <si>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</si>
  <si>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</si>
  <si>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</si>
  <si>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</si>
  <si>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</si>
  <si>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</si>
  <si>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</si>
  <si>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</si>
  <si>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</si>
  <si>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</si>
  <si>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</si>
  <si>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</si>
  <si>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</si>
  <si>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</si>
  <si>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</si>
  <si>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</si>
  <si>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</si>
  <si>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</si>
  <si>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</si>
  <si>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</si>
  <si>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</si>
  <si>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</si>
  <si>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</si>
  <si>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</si>
  <si>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</si>
  <si>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</si>
  <si>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</si>
  <si>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</si>
  <si>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</si>
  <si>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</si>
  <si>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</si>
  <si>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</si>
  <si>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</si>
  <si>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</si>
  <si>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</si>
  <si>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r>
      <rPr>
        <b/>
        <sz val="24"/>
        <color indexed="63"/>
        <rFont val="Montserrat"/>
      </rPr>
      <t>Doctor of Dental Medicine (MOSDOH)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2026, year 1 </t>
    </r>
    <r>
      <rPr>
        <sz val="16"/>
        <color indexed="63"/>
        <rFont val="Montserrat"/>
      </rPr>
      <t xml:space="preserve">
</t>
    </r>
  </si>
  <si>
    <t>Equipment Lab Fee</t>
  </si>
  <si>
    <t>Laptop Computer</t>
  </si>
  <si>
    <t>iPad, Insurance and Apps</t>
  </si>
  <si>
    <t>Rotation travel to St. Louis Clinic - 1 trip</t>
  </si>
  <si>
    <t>An estimated $3,944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</si>
</sst>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/>
    <xf numFmtId="164" fontId="7" fillId="2" borderId="3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0" xfId="0" applyFont="1" applyFill="1" applyBorder="1" applyProtection="1"/>
    <xf numFmtId="0" fontId="1" fillId="3" borderId="4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8" fillId="3" borderId="0" xfId="0" applyFont="1" applyFill="1" applyBorder="1" applyProtection="1"/>
    <xf numFmtId="0" fontId="18" fillId="3" borderId="0" xfId="0" applyFont="1" applyFill="1" applyBorder="1"/>
    <xf numFmtId="164" fontId="18" fillId="3" borderId="2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</xf>
    <xf numFmtId="0" fontId="17" fillId="2" borderId="0" xfId="0" applyFont="1" applyFill="1" applyBorder="1"/>
    <xf numFmtId="0" fontId="18" fillId="3" borderId="4" xfId="0" applyFont="1" applyFill="1" applyBorder="1" applyProtection="1"/>
    <xf numFmtId="164" fontId="18" fillId="3" borderId="4" xfId="0" applyNumberFormat="1" applyFont="1" applyFill="1" applyBorder="1" applyProtection="1"/>
    <xf numFmtId="164" fontId="18" fillId="3" borderId="4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  <protection locked="0"/>
    </xf>
    <xf numFmtId="0" fontId="18" fillId="3" borderId="4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7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topLeftCell="B1" zoomScale="90" zoomScaleNormal="100" zoomScaleSheetLayoutView="100" zoomScalePageLayoutView="90" workbookViewId="0">
      <selection activeCell="B6" sqref="B6:G6"/>
    </sheetView>
  </sheetViews>
  <sheetFormatPr defaultRowHeight="14.25" x14ac:dyDescent="0.2"/>
  <cols>
    <col min="1" max="1" width="3" style="23" customWidth="1"/>
    <col min="2" max="2" width="24.25" style="23" customWidth="1"/>
    <col min="3" max="3" width="65.75" style="23" customWidth="1"/>
    <col min="4" max="4" width="15.5" style="23" customWidth="1"/>
    <col min="5" max="5" width="14.5" style="26" bestFit="1" customWidth="1"/>
    <col min="6" max="6" width="18.25" style="26" bestFit="1" customWidth="1"/>
    <col min="7" max="7" width="12.375" style="26" bestFit="1" customWidth="1"/>
    <col min="8" max="8" width="3" style="26" customWidth="1"/>
    <col min="9" max="16384" width="9" style="26"/>
  </cols>
  <sheetData>
    <row r="2" spans="1:10" ht="15" customHeight="1" x14ac:dyDescent="0.2">
      <c r="D2" s="56" t="s">
        <v>31</v>
      </c>
      <c r="E2" s="56"/>
      <c r="F2" s="56"/>
      <c r="G2" s="56"/>
      <c r="H2" s="52"/>
    </row>
    <row r="3" spans="1:10" ht="14.25" customHeight="1" x14ac:dyDescent="0.2">
      <c r="D3" s="56"/>
      <c r="E3" s="56"/>
      <c r="F3" s="56"/>
      <c r="G3" s="56"/>
      <c r="H3" s="52"/>
    </row>
    <row r="4" spans="1:10" ht="14.25" customHeight="1" x14ac:dyDescent="0.2">
      <c r="D4" s="56"/>
      <c r="E4" s="56"/>
      <c r="F4" s="56"/>
      <c r="G4" s="56"/>
      <c r="H4" s="52"/>
    </row>
    <row r="5" spans="1:10" ht="36" customHeight="1" x14ac:dyDescent="0.2">
      <c r="E5" s="38"/>
      <c r="F5" s="38"/>
      <c r="G5" s="38"/>
    </row>
    <row r="6" spans="1:10" ht="61.5" customHeight="1" x14ac:dyDescent="0.55000000000000004">
      <c r="B6" s="54" t="s">
        <v>35</v>
      </c>
      <c r="C6" s="54"/>
      <c r="D6" s="54"/>
      <c r="E6" s="54"/>
      <c r="F6" s="54"/>
      <c r="G6" s="54"/>
      <c r="H6" s="24"/>
      <c r="I6" s="24"/>
      <c r="J6" s="25"/>
    </row>
    <row r="7" spans="1:10" ht="24" customHeight="1" x14ac:dyDescent="0.55000000000000004">
      <c r="B7" s="55" t="s">
        <v>34</v>
      </c>
      <c r="C7" s="55"/>
      <c r="D7" s="39"/>
      <c r="E7" s="35"/>
      <c r="F7" s="35"/>
      <c r="G7" s="35"/>
      <c r="H7" s="24"/>
      <c r="I7" s="24"/>
      <c r="J7" s="25"/>
    </row>
    <row r="8" spans="1:10" ht="11.25" customHeight="1" x14ac:dyDescent="0.55000000000000004">
      <c r="B8" s="36"/>
      <c r="C8" s="35"/>
      <c r="D8" s="35"/>
      <c r="E8" s="35"/>
      <c r="F8" s="35"/>
      <c r="G8" s="35"/>
      <c r="H8" s="24"/>
      <c r="I8" s="24"/>
      <c r="J8" s="25"/>
    </row>
    <row r="9" spans="1:10" ht="15" customHeight="1" x14ac:dyDescent="0.2">
      <c r="B9" s="53" t="s">
        <v>32</v>
      </c>
      <c r="C9" s="53"/>
      <c r="D9" s="53"/>
      <c r="E9" s="53"/>
      <c r="F9" s="53"/>
      <c r="G9" s="53"/>
    </row>
    <row r="10" spans="1:10" ht="24" customHeight="1" x14ac:dyDescent="0.2">
      <c r="B10" s="53"/>
      <c r="C10" s="53"/>
      <c r="D10" s="53"/>
      <c r="E10" s="53"/>
      <c r="F10" s="53"/>
      <c r="G10" s="53"/>
    </row>
    <row r="11" spans="1:10" ht="15.75" customHeight="1" x14ac:dyDescent="0.35">
      <c r="B11" s="37"/>
      <c r="C11" s="37"/>
      <c r="D11" s="37"/>
      <c r="E11" s="37"/>
      <c r="F11" s="37"/>
      <c r="G11" s="37"/>
    </row>
    <row r="12" spans="1:10" ht="18" x14ac:dyDescent="0.25">
      <c r="B12" s="40" t="s">
        <v>33</v>
      </c>
      <c r="C12" s="20"/>
      <c r="D12" s="20"/>
      <c r="E12" s="34" t="s">
        <v>0</v>
      </c>
      <c r="F12" s="2"/>
      <c r="G12" s="33" t="s">
        <v>1</v>
      </c>
    </row>
    <row r="13" spans="1:10" s="46" customFormat="1" ht="20.25" x14ac:dyDescent="0.3">
      <c r="A13" s="41"/>
      <c r="B13" s="31" t="s">
        <v>28</v>
      </c>
      <c r="C13" s="42"/>
      <c r="D13" s="42"/>
      <c r="E13" s="43"/>
      <c r="F13" s="44">
        <f>SUM(E14:E16)</f>
        <v>94636</v>
      </c>
      <c r="G13" s="45" t="s">
        <v>3</v>
      </c>
    </row>
    <row r="14" spans="1:10" ht="20.25" x14ac:dyDescent="0.3">
      <c r="B14" s="3"/>
      <c r="C14" s="3" t="s">
        <v>2</v>
      </c>
      <c r="D14" s="3"/>
      <c r="E14" s="4">
        <v>83140</v>
      </c>
      <c r="F14" s="3" t="s">
        <v>3</v>
      </c>
      <c r="G14" s="5"/>
      <c r="H14" s="21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2"/>
    </row>
    <row r="16" spans="1:10" ht="18" x14ac:dyDescent="0.25">
      <c r="B16" s="3"/>
      <c r="C16" s="3" t="s">
        <v>36</v>
      </c>
      <c r="D16" s="3"/>
      <c r="E16" s="4">
        <v>10346</v>
      </c>
      <c r="F16" s="3" t="s">
        <v>3</v>
      </c>
      <c r="G16" s="5"/>
    </row>
    <row r="17" spans="1:7" ht="18" x14ac:dyDescent="0.25">
      <c r="B17" s="11" t="s">
        <v>4</v>
      </c>
      <c r="C17" s="1"/>
      <c r="D17" s="1"/>
      <c r="E17" s="9"/>
      <c r="F17" s="1"/>
      <c r="G17" s="12">
        <f>SUM(G14:G15)</f>
        <v>0</v>
      </c>
    </row>
    <row r="18" spans="1:7" ht="18" x14ac:dyDescent="0.25">
      <c r="B18" s="1"/>
      <c r="C18" s="1"/>
      <c r="D18" s="1"/>
      <c r="E18" s="9"/>
      <c r="F18" s="1"/>
      <c r="G18" s="10"/>
    </row>
    <row r="19" spans="1:7" s="46" customFormat="1" ht="21" thickBot="1" x14ac:dyDescent="0.35">
      <c r="A19" s="41"/>
      <c r="B19" s="32" t="s">
        <v>29</v>
      </c>
      <c r="C19" s="47"/>
      <c r="D19" s="47"/>
      <c r="E19" s="48"/>
      <c r="F19" s="49">
        <f>SUM(E20:E22)</f>
        <v>2866</v>
      </c>
      <c r="G19" s="50" t="s">
        <v>3</v>
      </c>
    </row>
    <row r="20" spans="1:7" ht="18" x14ac:dyDescent="0.25">
      <c r="B20" s="1"/>
      <c r="C20" s="1" t="s">
        <v>37</v>
      </c>
      <c r="D20" s="1"/>
      <c r="E20" s="9">
        <v>1500</v>
      </c>
      <c r="F20" s="13" t="s">
        <v>3</v>
      </c>
      <c r="G20" s="14"/>
    </row>
    <row r="21" spans="1:7" ht="18" x14ac:dyDescent="0.25">
      <c r="B21" s="3"/>
      <c r="C21" s="3" t="s">
        <v>38</v>
      </c>
      <c r="D21" s="3"/>
      <c r="E21" s="4">
        <v>1000</v>
      </c>
      <c r="F21" s="3" t="s">
        <v>3</v>
      </c>
      <c r="G21" s="5"/>
    </row>
    <row r="22" spans="1:7" ht="18" x14ac:dyDescent="0.25">
      <c r="B22" s="3"/>
      <c r="C22" s="30" t="s">
        <v>39</v>
      </c>
      <c r="D22" s="30"/>
      <c r="E22" s="4">
        <v>366</v>
      </c>
      <c r="F22" s="3" t="s">
        <v>3</v>
      </c>
      <c r="G22" s="5"/>
    </row>
    <row r="23" spans="1:7" ht="18" x14ac:dyDescent="0.25">
      <c r="B23" s="11" t="s">
        <v>5</v>
      </c>
      <c r="C23" s="11"/>
      <c r="D23" s="11"/>
      <c r="E23" s="9"/>
      <c r="F23" s="1"/>
      <c r="G23" s="12">
        <f>SUM(G20:G21)</f>
        <v>0</v>
      </c>
    </row>
    <row r="24" spans="1:7" ht="18" x14ac:dyDescent="0.25">
      <c r="B24" s="1"/>
      <c r="C24" s="1"/>
      <c r="D24" s="1"/>
      <c r="E24" s="9"/>
      <c r="F24" s="1"/>
      <c r="G24" s="10"/>
    </row>
    <row r="25" spans="1:7" s="46" customFormat="1" ht="21" thickBot="1" x14ac:dyDescent="0.35">
      <c r="A25" s="41"/>
      <c r="B25" s="32" t="s">
        <v>30</v>
      </c>
      <c r="C25" s="47"/>
      <c r="D25" s="47"/>
      <c r="E25" s="48"/>
      <c r="F25" s="49">
        <f>E45*10</f>
        <v>23920</v>
      </c>
      <c r="G25" s="51" t="s">
        <v>3</v>
      </c>
    </row>
    <row r="26" spans="1:7" ht="18.75" x14ac:dyDescent="0.3">
      <c r="B26" s="29" t="s">
        <v>25</v>
      </c>
      <c r="C26" s="1"/>
      <c r="D26" s="1"/>
      <c r="E26" s="9"/>
      <c r="F26" s="1"/>
      <c r="G26" s="10"/>
    </row>
    <row r="27" spans="1:7" ht="18" x14ac:dyDescent="0.25">
      <c r="B27" s="6"/>
      <c r="C27" s="6" t="s">
        <v>6</v>
      </c>
      <c r="D27" s="6"/>
      <c r="E27" s="8">
        <v>625</v>
      </c>
      <c r="F27" s="6" t="s">
        <v>7</v>
      </c>
      <c r="G27" s="8"/>
    </row>
    <row r="28" spans="1:7" ht="18" x14ac:dyDescent="0.25">
      <c r="B28" s="3"/>
      <c r="C28" s="3" t="s">
        <v>21</v>
      </c>
      <c r="D28" s="3"/>
      <c r="E28" s="5">
        <v>220</v>
      </c>
      <c r="F28" s="3" t="s">
        <v>7</v>
      </c>
      <c r="G28" s="5"/>
    </row>
    <row r="29" spans="1:7" ht="18" x14ac:dyDescent="0.25">
      <c r="B29" s="6"/>
      <c r="C29" s="6" t="s">
        <v>8</v>
      </c>
      <c r="D29" s="6"/>
      <c r="E29" s="7">
        <v>450</v>
      </c>
      <c r="F29" s="6" t="s">
        <v>7</v>
      </c>
      <c r="G29" s="8"/>
    </row>
    <row r="30" spans="1:7" ht="18" x14ac:dyDescent="0.25">
      <c r="B30" s="1"/>
      <c r="C30" s="1"/>
      <c r="D30" s="1"/>
      <c r="E30" s="15"/>
      <c r="F30" s="11"/>
      <c r="G30" s="10"/>
    </row>
    <row r="31" spans="1:7" ht="18.75" x14ac:dyDescent="0.3">
      <c r="B31" s="29" t="s">
        <v>9</v>
      </c>
      <c r="C31" s="1"/>
      <c r="D31" s="1"/>
      <c r="E31" s="9"/>
      <c r="F31" s="1"/>
      <c r="G31" s="10"/>
    </row>
    <row r="32" spans="1:7" ht="18" x14ac:dyDescent="0.25">
      <c r="B32" s="6"/>
      <c r="C32" s="6" t="s">
        <v>22</v>
      </c>
      <c r="D32" s="6"/>
      <c r="E32" s="8">
        <v>220</v>
      </c>
      <c r="F32" s="6" t="s">
        <v>7</v>
      </c>
      <c r="G32" s="8"/>
    </row>
    <row r="33" spans="1:7" ht="18" x14ac:dyDescent="0.25">
      <c r="B33" s="3"/>
      <c r="C33" s="3" t="s">
        <v>23</v>
      </c>
      <c r="D33" s="3"/>
      <c r="E33" s="5">
        <v>30</v>
      </c>
      <c r="F33" s="3" t="s">
        <v>7</v>
      </c>
      <c r="G33" s="8"/>
    </row>
    <row r="34" spans="1:7" ht="18" x14ac:dyDescent="0.25">
      <c r="B34" s="3"/>
      <c r="C34" s="3" t="s">
        <v>19</v>
      </c>
      <c r="D34" s="3"/>
      <c r="E34" s="5">
        <v>5</v>
      </c>
      <c r="F34" s="3" t="s">
        <v>7</v>
      </c>
      <c r="G34" s="5"/>
    </row>
    <row r="35" spans="1:7" ht="18" x14ac:dyDescent="0.25">
      <c r="B35" s="3"/>
      <c r="C35" s="3" t="s">
        <v>13</v>
      </c>
      <c r="D35" s="3"/>
      <c r="E35" s="5">
        <v>100</v>
      </c>
      <c r="F35" s="3" t="s">
        <v>7</v>
      </c>
      <c r="G35" s="5"/>
    </row>
    <row r="36" spans="1:7" ht="18" x14ac:dyDescent="0.25">
      <c r="B36" s="1"/>
      <c r="C36" s="1"/>
      <c r="D36" s="1"/>
      <c r="E36" s="9"/>
      <c r="F36" s="1"/>
      <c r="G36" s="10"/>
    </row>
    <row r="37" spans="1:7" ht="18.75" x14ac:dyDescent="0.3">
      <c r="B37" s="29" t="s">
        <v>14</v>
      </c>
      <c r="C37" s="1"/>
      <c r="D37" s="1"/>
      <c r="E37" s="9"/>
      <c r="F37" s="1"/>
      <c r="G37" s="10"/>
    </row>
    <row r="38" spans="1:7" ht="18" x14ac:dyDescent="0.25">
      <c r="B38" s="6"/>
      <c r="C38" s="6" t="s">
        <v>10</v>
      </c>
      <c r="D38" s="6"/>
      <c r="E38" s="7">
        <v>350</v>
      </c>
      <c r="F38" s="6" t="s">
        <v>7</v>
      </c>
      <c r="G38" s="8"/>
    </row>
    <row r="39" spans="1:7" ht="18" x14ac:dyDescent="0.25">
      <c r="B39" s="3"/>
      <c r="C39" s="3" t="s">
        <v>18</v>
      </c>
      <c r="D39" s="3"/>
      <c r="E39" s="5">
        <v>135</v>
      </c>
      <c r="F39" s="3" t="s">
        <v>7</v>
      </c>
      <c r="G39" s="5"/>
    </row>
    <row r="40" spans="1:7" ht="18" x14ac:dyDescent="0.25">
      <c r="B40" s="6"/>
      <c r="C40" s="6" t="s">
        <v>11</v>
      </c>
      <c r="D40" s="6"/>
      <c r="E40" s="8">
        <v>10</v>
      </c>
      <c r="F40" s="6" t="s">
        <v>7</v>
      </c>
      <c r="G40" s="8"/>
    </row>
    <row r="41" spans="1:7" ht="18" x14ac:dyDescent="0.25">
      <c r="B41" s="3"/>
      <c r="C41" s="3" t="s">
        <v>12</v>
      </c>
      <c r="D41" s="3"/>
      <c r="E41" s="5">
        <v>25</v>
      </c>
      <c r="F41" s="3" t="s">
        <v>7</v>
      </c>
      <c r="G41" s="5"/>
    </row>
    <row r="42" spans="1:7" ht="18" x14ac:dyDescent="0.25">
      <c r="B42" s="6"/>
      <c r="C42" s="16" t="s">
        <v>20</v>
      </c>
      <c r="D42" s="16"/>
      <c r="E42" s="8">
        <v>100</v>
      </c>
      <c r="F42" s="6" t="s">
        <v>7</v>
      </c>
      <c r="G42" s="5"/>
    </row>
    <row r="43" spans="1:7" ht="18" x14ac:dyDescent="0.25">
      <c r="B43" s="3"/>
      <c r="C43" s="17" t="s">
        <v>24</v>
      </c>
      <c r="D43" s="17"/>
      <c r="E43" s="5">
        <v>22</v>
      </c>
      <c r="F43" s="3" t="s">
        <v>7</v>
      </c>
      <c r="G43" s="5"/>
    </row>
    <row r="44" spans="1:7" ht="18" x14ac:dyDescent="0.25">
      <c r="B44" s="3"/>
      <c r="C44" s="18" t="s">
        <v>15</v>
      </c>
      <c r="D44" s="18"/>
      <c r="E44" s="5">
        <v>100</v>
      </c>
      <c r="F44" s="3" t="s">
        <v>7</v>
      </c>
      <c r="G44" s="5"/>
    </row>
    <row r="45" spans="1:7" ht="18" x14ac:dyDescent="0.25">
      <c r="B45" s="11" t="s">
        <v>16</v>
      </c>
      <c r="C45" s="11"/>
      <c r="D45" s="11"/>
      <c r="E45" s="15">
        <f>SUM(E27:E44)</f>
        <v>2392</v>
      </c>
      <c r="F45" s="11" t="s">
        <v>7</v>
      </c>
      <c r="G45" s="12">
        <f>SUM(G27:G44)</f>
        <v>0</v>
      </c>
    </row>
    <row r="46" spans="1:7" ht="18" x14ac:dyDescent="0.25">
      <c r="B46" s="1"/>
      <c r="C46" s="1"/>
      <c r="D46" s="1"/>
      <c r="E46" s="9"/>
      <c r="F46" s="1"/>
      <c r="G46" s="10"/>
    </row>
    <row r="47" spans="1:7" s="46" customFormat="1" ht="21" thickBot="1" x14ac:dyDescent="0.35">
      <c r="A47" s="41"/>
      <c r="B47" s="47" t="s">
        <v>17</v>
      </c>
      <c r="C47" s="47"/>
      <c r="D47" s="47"/>
      <c r="E47" s="48"/>
      <c r="F47" s="49">
        <f>SUM(F13,F19,F25)</f>
        <v>121422</v>
      </c>
      <c r="G47" s="51" t="s">
        <v>3</v>
      </c>
    </row>
    <row r="48" spans="1:7" ht="18.75" x14ac:dyDescent="0.3">
      <c r="B48" s="19" t="s">
        <v>40</v>
      </c>
      <c r="C48" s="1"/>
      <c r="D48" s="1"/>
      <c r="E48" s="2"/>
      <c r="F48" s="2"/>
      <c r="G48" s="2"/>
    </row>
    <row r="49" spans="2:7" ht="18" x14ac:dyDescent="0.25">
      <c r="B49" s="1" t="s">
        <v>27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7"/>
      <c r="C51" s="27"/>
      <c r="D51" s="27"/>
      <c r="E51" s="28"/>
      <c r="F51" s="28"/>
      <c r="G51" s="28"/>
    </row>
    <row r="52" spans="2:7" x14ac:dyDescent="0.2">
      <c r="B52" s="27"/>
      <c r="C52" s="27"/>
      <c r="D52" s="27"/>
      <c r="E52" s="28"/>
      <c r="F52" s="28"/>
      <c r="G52" s="28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2022-04-14T16:44:36Z</dcterms:modified>
</cp:coreProperties>
</file>