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<sst xmlns="http://schemas.openxmlformats.org/spreadsheetml/2006/main" count="58" uniqueCount="38">
  <si>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</si>
  <si>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</si>
  <si>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</si>
  <si>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</si>
  <si>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</si>
  <si>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</si>
  <si>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</si>
  <si>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</si>
  <si>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</si>
  <si>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</si>
  <si>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</si>
  <si>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</si>
  <si>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</si>
  <si>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</si>
  <si>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</si>
  <si>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</si>
  <si>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</si>
  <si>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</si>
  <si>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</si>
  <si>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</si>
  <si>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</si>
  <si>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</si>
  <si>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</si>
  <si>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</si>
  <si>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</si>
  <si>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</si>
  <si>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</si>
  <si>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</si>
  <si>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</si>
  <si>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</si>
  <si>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</si>
  <si>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</si>
  <si>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2023-24 Budget Worksheet</t>
  </si>
  <si>
    <t>Housing &amp; Food</t>
  </si>
  <si>
    <t>11 month budget</t>
  </si>
  <si>
    <t>Relocation or Travel to CHC</t>
  </si>
  <si>
    <r>
      <rPr>
        <b/>
        <sz val="24"/>
        <color indexed="63"/>
        <rFont val="Montserrat"/>
        <family val="0"/>
      </rPr>
      <t>Master of Science in Physician Assistant Studies (ASHS)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2 </t>
    </r>
    <r>
      <rPr>
        <sz val="16"/>
        <color indexed="63"/>
        <rFont val="Montserrat"/>
        <family val="0"/>
      </rPr>
      <t xml:space="preserve">
</t>
    </r>
  </si>
  <si>
    <t>An estimated $3,472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</si>
</sst>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0">
      <selection activeCell="F44" sqref="F44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0" t="s">
        <v>32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36</v>
      </c>
      <c r="C6" s="48"/>
      <c r="D6" s="48"/>
      <c r="E6" s="48"/>
      <c r="F6" s="48"/>
      <c r="G6" s="48"/>
      <c r="H6" s="22"/>
      <c r="I6" s="22"/>
      <c r="J6" s="23"/>
    </row>
    <row r="7" spans="2:10" ht="24" customHeight="1">
      <c r="B7" s="49" t="s">
        <v>34</v>
      </c>
      <c r="C7" s="49"/>
      <c r="D7" s="35"/>
      <c r="E7" s="31"/>
      <c r="F7" s="31"/>
      <c r="G7" s="31"/>
      <c r="H7" s="22"/>
      <c r="I7" s="22"/>
      <c r="J7" s="23"/>
    </row>
    <row r="8" spans="2:10" ht="11.25" customHeight="1">
      <c r="B8" s="32"/>
      <c r="C8" s="31"/>
      <c r="D8" s="31"/>
      <c r="E8" s="31"/>
      <c r="F8" s="31"/>
      <c r="G8" s="31"/>
      <c r="H8" s="22"/>
      <c r="I8" s="22"/>
      <c r="J8" s="23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SUM(E14:E15)</f>
        <v>53058</v>
      </c>
      <c r="G13" s="45" t="s">
        <v>3</v>
      </c>
    </row>
    <row r="14" spans="2:8" ht="20.25">
      <c r="B14" s="6"/>
      <c r="C14" s="6" t="s">
        <v>2</v>
      </c>
      <c r="D14" s="6"/>
      <c r="E14" s="46">
        <v>51708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6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28</v>
      </c>
      <c r="C18" s="39"/>
      <c r="D18" s="39"/>
      <c r="E18" s="40"/>
      <c r="F18" s="41">
        <f>SUM(E19:E19)</f>
        <v>5000</v>
      </c>
      <c r="G18" s="42" t="s">
        <v>3</v>
      </c>
    </row>
    <row r="19" spans="2:7" ht="17.25">
      <c r="B19" s="3"/>
      <c r="C19" s="3" t="s">
        <v>35</v>
      </c>
      <c r="D19" s="3"/>
      <c r="E19" s="4">
        <v>5000</v>
      </c>
      <c r="F19" s="3" t="s">
        <v>3</v>
      </c>
      <c r="G19" s="8"/>
    </row>
    <row r="20" spans="2:7" ht="17.25">
      <c r="B20" s="11" t="s">
        <v>5</v>
      </c>
      <c r="C20" s="11"/>
      <c r="D20" s="11"/>
      <c r="E20" s="9"/>
      <c r="F20" s="1"/>
      <c r="G20" s="12">
        <f>SUM(G19:G19)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8" customFormat="1" ht="21" thickBot="1">
      <c r="A22" s="37"/>
      <c r="B22" s="28" t="s">
        <v>29</v>
      </c>
      <c r="C22" s="39"/>
      <c r="D22" s="39"/>
      <c r="E22" s="40"/>
      <c r="F22" s="41">
        <f>E42*11</f>
        <v>35992</v>
      </c>
      <c r="G22" s="42" t="s">
        <v>3</v>
      </c>
    </row>
    <row r="23" spans="2:7" ht="18">
      <c r="B23" s="27" t="s">
        <v>33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7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7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3272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8" customFormat="1" ht="21" thickBot="1">
      <c r="A44" s="37"/>
      <c r="B44" s="39" t="s">
        <v>17</v>
      </c>
      <c r="C44" s="39"/>
      <c r="D44" s="39"/>
      <c r="E44" s="40"/>
      <c r="F44" s="41">
        <f>SUM(F13,F18,F22)</f>
        <v>94050</v>
      </c>
      <c r="G44" s="42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5"/>
      <c r="C48" s="25"/>
      <c r="D48" s="25"/>
      <c r="E48" s="26"/>
      <c r="F48" s="26"/>
      <c r="G48" s="26"/>
    </row>
    <row r="49" spans="2:7" ht="13.5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2023-04-04T17:58:16Z</dcterms:modified>
  <cp:category/>
  <cp:version/>
  <cp:contentType/>
  <cp:contentStatus/>
</cp:coreProperties>
</file>