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<sst xmlns="http://schemas.openxmlformats.org/spreadsheetml/2006/main" count="53" uniqueCount="33">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</sst>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819150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722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Audiology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2023, year 2: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3"/>
      <c r="C4" s="53"/>
      <c r="D4" s="53"/>
      <c r="E4" s="53"/>
      <c r="F4" s="53"/>
      <c r="G4" s="53"/>
      <c r="H4" s="53"/>
      <c r="I4" s="53"/>
      <c r="J4" s="6"/>
      <c r="K4" s="4"/>
    </row>
    <row r="5" spans="2:11" ht="14.25">
      <c r="B5" s="53"/>
      <c r="C5" s="53"/>
      <c r="D5" s="53"/>
      <c r="E5" s="53"/>
      <c r="F5" s="53"/>
      <c r="G5" s="53"/>
      <c r="H5" s="53"/>
      <c r="I5" s="53"/>
      <c r="J5" s="6"/>
      <c r="K5" s="4"/>
    </row>
    <row r="6" spans="2:14" ht="14.25">
      <c r="B6" s="53"/>
      <c r="C6" s="53"/>
      <c r="D6" s="53"/>
      <c r="E6" s="53"/>
      <c r="F6" s="53"/>
      <c r="G6" s="53"/>
      <c r="H6" s="53"/>
      <c r="I6" s="53"/>
      <c r="J6" s="6"/>
      <c r="K6" s="4"/>
      <c r="L6" s="41"/>
      <c r="M6" s="42"/>
      <c r="N6" s="43"/>
    </row>
    <row r="7" spans="2:12" ht="14.25">
      <c r="B7" s="53"/>
      <c r="C7" s="53"/>
      <c r="D7" s="53"/>
      <c r="E7" s="53"/>
      <c r="F7" s="53"/>
      <c r="G7" s="53"/>
      <c r="H7" s="53"/>
      <c r="I7" s="53"/>
      <c r="J7" s="6"/>
      <c r="K7" s="4"/>
      <c r="L7" s="4"/>
    </row>
    <row r="8" spans="2:11" ht="14.25">
      <c r="B8" s="53"/>
      <c r="C8" s="53"/>
      <c r="D8" s="53"/>
      <c r="E8" s="53"/>
      <c r="F8" s="53"/>
      <c r="G8" s="53"/>
      <c r="H8" s="53"/>
      <c r="I8" s="53"/>
      <c r="J8" s="6"/>
      <c r="K8" s="4"/>
    </row>
    <row r="9" spans="2:11" ht="14.25">
      <c r="B9" s="53"/>
      <c r="C9" s="53"/>
      <c r="D9" s="53"/>
      <c r="E9" s="53"/>
      <c r="F9" s="53"/>
      <c r="G9" s="53"/>
      <c r="H9" s="53"/>
      <c r="I9" s="53"/>
      <c r="J9" s="6"/>
      <c r="K9" s="4"/>
    </row>
    <row r="10" ht="7.5" customHeight="1"/>
    <row r="11" spans="2:11" ht="18" thickBot="1">
      <c r="B11" s="52" t="s">
        <v>26</v>
      </c>
      <c r="C11" s="52"/>
      <c r="D11" s="52"/>
      <c r="E11" s="52"/>
      <c r="F11" s="52"/>
      <c r="G11" s="52"/>
      <c r="H11" s="52"/>
      <c r="I11" s="52"/>
      <c r="J11" s="8"/>
      <c r="K11" s="3"/>
    </row>
    <row r="12" spans="2:11" ht="18" thickBot="1">
      <c r="B12" s="9" t="s">
        <v>6</v>
      </c>
      <c r="C12" s="9"/>
      <c r="D12" s="9"/>
      <c r="E12" s="9"/>
      <c r="F12" s="9"/>
      <c r="G12" s="9"/>
      <c r="H12" s="10">
        <f>SUM(G14:G15)</f>
        <v>25252</v>
      </c>
      <c r="I12" s="11" t="s">
        <v>3</v>
      </c>
      <c r="J12" s="9"/>
      <c r="K12" s="2"/>
    </row>
    <row r="13" spans="2:9" ht="14.25">
      <c r="B13" s="51"/>
      <c r="C13" s="51"/>
      <c r="D13" s="51"/>
      <c r="E13" s="12"/>
      <c r="F13" s="12"/>
      <c r="G13" s="13" t="s">
        <v>0</v>
      </c>
      <c r="H13" s="12"/>
      <c r="I13" s="29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v>24102</v>
      </c>
      <c r="H14" s="14" t="s">
        <v>3</v>
      </c>
      <c r="I14" s="30"/>
    </row>
    <row r="15" spans="2:9" ht="14.25">
      <c r="B15" s="16"/>
      <c r="C15" s="16" t="s">
        <v>4</v>
      </c>
      <c r="D15" s="16"/>
      <c r="E15" s="16"/>
      <c r="F15" s="16"/>
      <c r="G15" s="17">
        <v>1150</v>
      </c>
      <c r="H15" s="16" t="s">
        <v>3</v>
      </c>
      <c r="I15" s="31"/>
    </row>
    <row r="16" spans="2:9" ht="14.25">
      <c r="B16" s="18" t="s">
        <v>5</v>
      </c>
      <c r="I16" s="32">
        <f>SUM(I14:I15)</f>
        <v>0</v>
      </c>
    </row>
    <row r="17" ht="14.25">
      <c r="I17" s="33"/>
    </row>
    <row r="18" spans="2:9" ht="18" thickBot="1">
      <c r="B18" s="44" t="s">
        <v>7</v>
      </c>
      <c r="C18" s="20"/>
      <c r="D18" s="20"/>
      <c r="E18" s="20"/>
      <c r="F18" s="20"/>
      <c r="G18" s="21"/>
      <c r="H18" s="23">
        <f>SUM(G19:G19)</f>
        <v>1705</v>
      </c>
      <c r="I18" s="36" t="s">
        <v>3</v>
      </c>
    </row>
    <row r="19" spans="2:9" ht="14.25">
      <c r="B19" s="45"/>
      <c r="C19" s="45" t="s">
        <v>22</v>
      </c>
      <c r="D19" s="45"/>
      <c r="E19" s="45"/>
      <c r="F19" s="45"/>
      <c r="G19" s="46">
        <v>1705</v>
      </c>
      <c r="H19" s="45" t="s">
        <v>3</v>
      </c>
      <c r="I19" s="47"/>
    </row>
    <row r="20" spans="2:9" ht="14.25">
      <c r="B20" s="39" t="s">
        <v>8</v>
      </c>
      <c r="C20" s="39"/>
      <c r="D20" s="39"/>
      <c r="E20" s="39"/>
      <c r="F20" s="39"/>
      <c r="G20" s="38"/>
      <c r="H20" s="37"/>
      <c r="I20" s="40">
        <f>SUM(I19)</f>
        <v>0</v>
      </c>
    </row>
    <row r="21" ht="14.25">
      <c r="I21" s="33"/>
    </row>
    <row r="22" spans="2:10" ht="18" thickBot="1">
      <c r="B22" s="19" t="s">
        <v>9</v>
      </c>
      <c r="C22" s="20"/>
      <c r="D22" s="20"/>
      <c r="E22" s="20"/>
      <c r="F22" s="20"/>
      <c r="G22" s="21"/>
      <c r="H22" s="23">
        <f>G42*10</f>
        <v>30200</v>
      </c>
      <c r="I22" s="36" t="s">
        <v>3</v>
      </c>
      <c r="J22" s="1"/>
    </row>
    <row r="23" spans="2:10" ht="14.25">
      <c r="B23" s="24" t="s">
        <v>31</v>
      </c>
      <c r="C23" s="27"/>
      <c r="D23" s="27"/>
      <c r="E23" s="27"/>
      <c r="F23" s="27"/>
      <c r="G23" s="28"/>
      <c r="H23" s="27"/>
      <c r="I23" s="34"/>
      <c r="J23" s="1"/>
    </row>
    <row r="24" spans="2:10" ht="14.25">
      <c r="B24" s="16"/>
      <c r="C24" s="16" t="s">
        <v>10</v>
      </c>
      <c r="D24" s="16"/>
      <c r="E24" s="16"/>
      <c r="F24" s="16"/>
      <c r="G24" s="31">
        <v>1200</v>
      </c>
      <c r="H24" s="16" t="s">
        <v>11</v>
      </c>
      <c r="I24" s="31"/>
      <c r="J24" s="1"/>
    </row>
    <row r="25" spans="2:10" ht="14.25">
      <c r="B25" s="14"/>
      <c r="C25" s="45" t="s">
        <v>27</v>
      </c>
      <c r="D25" s="14"/>
      <c r="E25" s="14"/>
      <c r="F25" s="14"/>
      <c r="G25" s="30">
        <v>255</v>
      </c>
      <c r="H25" s="14" t="s">
        <v>11</v>
      </c>
      <c r="I25" s="30"/>
      <c r="J25" s="1"/>
    </row>
    <row r="26" spans="2:10" ht="14.25">
      <c r="B26" s="16"/>
      <c r="C26" s="16" t="s">
        <v>12</v>
      </c>
      <c r="D26" s="16"/>
      <c r="E26" s="16"/>
      <c r="F26" s="16"/>
      <c r="G26" s="17">
        <v>450</v>
      </c>
      <c r="H26" s="16" t="s">
        <v>11</v>
      </c>
      <c r="I26" s="31"/>
      <c r="J26" s="1"/>
    </row>
    <row r="27" spans="2:10" ht="14.25">
      <c r="B27" s="27"/>
      <c r="C27" s="27"/>
      <c r="D27" s="27"/>
      <c r="E27" s="27"/>
      <c r="F27" s="27"/>
      <c r="G27" s="22"/>
      <c r="H27" s="18"/>
      <c r="I27" s="34"/>
      <c r="J27" s="1"/>
    </row>
    <row r="28" spans="2:10" ht="14.25">
      <c r="B28" s="24" t="s">
        <v>13</v>
      </c>
      <c r="C28" s="27"/>
      <c r="D28" s="27"/>
      <c r="E28" s="27"/>
      <c r="F28" s="27"/>
      <c r="G28" s="28"/>
      <c r="H28" s="27"/>
      <c r="I28" s="34"/>
      <c r="J28" s="1"/>
    </row>
    <row r="29" spans="2:10" ht="14.25">
      <c r="B29" s="16"/>
      <c r="C29" s="48" t="s">
        <v>28</v>
      </c>
      <c r="D29" s="16"/>
      <c r="E29" s="16"/>
      <c r="F29" s="16"/>
      <c r="G29" s="31">
        <v>220</v>
      </c>
      <c r="H29" s="16" t="s">
        <v>11</v>
      </c>
      <c r="I29" s="31"/>
      <c r="J29" s="1"/>
    </row>
    <row r="30" spans="2:10" ht="14.25">
      <c r="B30" s="14"/>
      <c r="C30" s="14" t="s">
        <v>29</v>
      </c>
      <c r="D30" s="14"/>
      <c r="E30" s="14"/>
      <c r="F30" s="14"/>
      <c r="G30" s="30">
        <v>30</v>
      </c>
      <c r="H30" s="14" t="s">
        <v>11</v>
      </c>
      <c r="I30" s="31"/>
      <c r="J30" s="1"/>
    </row>
    <row r="31" spans="2:10" ht="14.25">
      <c r="B31" s="14"/>
      <c r="C31" s="14" t="s">
        <v>24</v>
      </c>
      <c r="D31" s="14"/>
      <c r="E31" s="14"/>
      <c r="F31" s="14"/>
      <c r="G31" s="30">
        <v>40</v>
      </c>
      <c r="H31" s="14" t="s">
        <v>11</v>
      </c>
      <c r="I31" s="30"/>
      <c r="J31" s="1"/>
    </row>
    <row r="32" spans="2:10" ht="14.25">
      <c r="B32" s="14"/>
      <c r="C32" s="14" t="s">
        <v>17</v>
      </c>
      <c r="D32" s="14"/>
      <c r="E32" s="14"/>
      <c r="F32" s="14"/>
      <c r="G32" s="30">
        <v>100</v>
      </c>
      <c r="H32" s="14" t="s">
        <v>11</v>
      </c>
      <c r="I32" s="30"/>
      <c r="J32" s="1"/>
    </row>
    <row r="33" spans="2:10" ht="14.25">
      <c r="B33" s="27"/>
      <c r="C33" s="27"/>
      <c r="D33" s="27"/>
      <c r="E33" s="27"/>
      <c r="F33" s="27"/>
      <c r="G33" s="28"/>
      <c r="H33" s="27"/>
      <c r="I33" s="49"/>
      <c r="J33" s="1"/>
    </row>
    <row r="34" spans="2:10" ht="14.25">
      <c r="B34" s="24" t="s">
        <v>18</v>
      </c>
      <c r="I34" s="34"/>
      <c r="J34" s="1"/>
    </row>
    <row r="35" spans="2:10" ht="14.25">
      <c r="B35" s="16"/>
      <c r="C35" s="16" t="s">
        <v>14</v>
      </c>
      <c r="D35" s="16"/>
      <c r="E35" s="16"/>
      <c r="F35" s="16"/>
      <c r="G35" s="17">
        <v>333</v>
      </c>
      <c r="H35" s="16" t="s">
        <v>11</v>
      </c>
      <c r="I35" s="31"/>
      <c r="J35" s="1"/>
    </row>
    <row r="36" spans="2:10" ht="14.25">
      <c r="B36" s="14"/>
      <c r="C36" s="45" t="s">
        <v>23</v>
      </c>
      <c r="D36" s="14"/>
      <c r="E36" s="14"/>
      <c r="F36" s="14"/>
      <c r="G36" s="30">
        <v>135</v>
      </c>
      <c r="H36" s="14" t="s">
        <v>11</v>
      </c>
      <c r="I36" s="30"/>
      <c r="J36" s="1"/>
    </row>
    <row r="37" spans="2:10" ht="14.25">
      <c r="B37" s="16"/>
      <c r="C37" s="16" t="s">
        <v>15</v>
      </c>
      <c r="D37" s="16"/>
      <c r="E37" s="16"/>
      <c r="F37" s="16"/>
      <c r="G37" s="31">
        <v>10</v>
      </c>
      <c r="H37" s="16" t="s">
        <v>11</v>
      </c>
      <c r="I37" s="31"/>
      <c r="J37" s="1"/>
    </row>
    <row r="38" spans="2:10" ht="14.25">
      <c r="B38" s="14"/>
      <c r="C38" s="14" t="s">
        <v>16</v>
      </c>
      <c r="D38" s="14"/>
      <c r="E38" s="14"/>
      <c r="F38" s="14"/>
      <c r="G38" s="30">
        <v>25</v>
      </c>
      <c r="H38" s="14" t="s">
        <v>11</v>
      </c>
      <c r="I38" s="30"/>
      <c r="J38" s="1"/>
    </row>
    <row r="39" spans="2:10" ht="14.25">
      <c r="B39" s="16"/>
      <c r="C39" s="50" t="s">
        <v>25</v>
      </c>
      <c r="D39" s="16"/>
      <c r="E39" s="16"/>
      <c r="F39" s="16"/>
      <c r="G39" s="31">
        <v>100</v>
      </c>
      <c r="H39" s="16" t="s">
        <v>11</v>
      </c>
      <c r="I39" s="30"/>
      <c r="J39" s="1"/>
    </row>
    <row r="40" spans="2:10" ht="14.25">
      <c r="B40" s="14"/>
      <c r="C40" s="26" t="s">
        <v>30</v>
      </c>
      <c r="D40" s="14"/>
      <c r="E40" s="14"/>
      <c r="F40" s="14"/>
      <c r="G40" s="30">
        <v>22</v>
      </c>
      <c r="H40" s="14" t="s">
        <v>11</v>
      </c>
      <c r="I40" s="30"/>
      <c r="J40" s="1"/>
    </row>
    <row r="41" spans="2:10" ht="14.25">
      <c r="B41" s="14"/>
      <c r="C41" s="25" t="s">
        <v>19</v>
      </c>
      <c r="D41" s="14"/>
      <c r="E41" s="14"/>
      <c r="F41" s="14"/>
      <c r="G41" s="30">
        <v>100</v>
      </c>
      <c r="H41" s="14" t="s">
        <v>11</v>
      </c>
      <c r="I41" s="30"/>
      <c r="J41" s="1"/>
    </row>
    <row r="42" spans="2:10" ht="14.25">
      <c r="B42" s="18" t="s">
        <v>20</v>
      </c>
      <c r="C42" s="18"/>
      <c r="D42" s="18"/>
      <c r="E42" s="18"/>
      <c r="F42" s="18"/>
      <c r="G42" s="22">
        <f>SUM(G24:G41)</f>
        <v>3020</v>
      </c>
      <c r="H42" s="18" t="s">
        <v>11</v>
      </c>
      <c r="I42" s="35">
        <f>SUM(I24:I41)</f>
        <v>0</v>
      </c>
      <c r="J42" s="1"/>
    </row>
    <row r="43" spans="9:10" ht="14.25">
      <c r="I43" s="34"/>
      <c r="J43" s="1"/>
    </row>
    <row r="44" spans="2:9" ht="18" thickBot="1">
      <c r="B44" s="19" t="s">
        <v>21</v>
      </c>
      <c r="C44" s="20"/>
      <c r="D44" s="20"/>
      <c r="E44" s="20"/>
      <c r="F44" s="20"/>
      <c r="G44" s="21"/>
      <c r="H44" s="23">
        <f>SUM(H12,H18,H22)</f>
        <v>57157</v>
      </c>
      <c r="I44" s="36" t="s">
        <v>3</v>
      </c>
    </row>
    <row r="45" spans="2:10" ht="18">
      <c r="B45" s="54" t="s">
        <v>32</v>
      </c>
      <c r="C45" s="55"/>
      <c r="H45" s="10"/>
      <c r="I45" s="56"/>
      <c r="J45" s="1"/>
    </row>
    <row r="46" spans="3:10" ht="14.25">
      <c r="C46" s="55"/>
      <c r="J46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2019-01-14T15:40:15Z</cp:lastPrinted>
  <dcterms:created xsi:type="dcterms:W3CDTF">2018-04-18T14:46:02Z</dcterms:created>
  <dcterms:modified xsi:type="dcterms:W3CDTF">2020-05-06T02:33:07Z</dcterms:modified>
  <cp:category/>
  <cp:version/>
  <cp:contentType/>
  <cp:contentStatus/>
</cp:coreProperties>
</file>